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FEKT PERTOLTICE POD RALSKEM\VZMR\"/>
    </mc:Choice>
  </mc:AlternateContent>
  <bookViews>
    <workbookView xWindow="0" yWindow="0" windowWidth="25200" windowHeight="1192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2" i="1" l="1"/>
  <c r="F30" i="1"/>
  <c r="F28" i="1"/>
  <c r="F26" i="1"/>
  <c r="F23" i="1"/>
  <c r="F20" i="1"/>
  <c r="F18" i="1"/>
  <c r="F16" i="1"/>
  <c r="F14" i="1"/>
  <c r="F11" i="1"/>
  <c r="F9" i="1"/>
  <c r="F7" i="1"/>
  <c r="F35" i="1" l="1"/>
  <c r="F36" i="1" s="1"/>
  <c r="F37" i="1" s="1"/>
</calcChain>
</file>

<file path=xl/sharedStrings.xml><?xml version="1.0" encoding="utf-8"?>
<sst xmlns="http://schemas.openxmlformats.org/spreadsheetml/2006/main" count="53" uniqueCount="44">
  <si>
    <t>Č.pol.</t>
  </si>
  <si>
    <t>Název položky</t>
  </si>
  <si>
    <t>m.j.</t>
  </si>
  <si>
    <t>výměra</t>
  </si>
  <si>
    <t>jednotková</t>
  </si>
  <si>
    <t>cena</t>
  </si>
  <si>
    <t>Cena celkem</t>
  </si>
  <si>
    <t>bez DPH</t>
  </si>
  <si>
    <t>Elektroinstalace</t>
  </si>
  <si>
    <t>Demontáž elektrického zařízení způsobem umožňujícím další použití (svítidlo výbojové)</t>
  </si>
  <si>
    <t>ks</t>
  </si>
  <si>
    <t>Demontáž svítidla včetně zdroje</t>
  </si>
  <si>
    <t>Montáž svítidla LED, na stožár</t>
  </si>
  <si>
    <t>Montáž a připojení nového svítidla</t>
  </si>
  <si>
    <t>Svítidlo LED s příkonem 57 W, životností minimálně 50.000 hodin,</t>
  </si>
  <si>
    <t>vč. elektronického časového programovatelného stmívání</t>
  </si>
  <si>
    <t>kpl</t>
  </si>
  <si>
    <t>Svítidlo včetně zdroje a elektrické časové programovatelné stmívání – svítidlo LED o výkonu 57 W</t>
  </si>
  <si>
    <t>Montáž kabelu CYKY 3 x 1,5 mm², volně uloženého</t>
  </si>
  <si>
    <t>Nové napojení svítidla ze svorkovnice</t>
  </si>
  <si>
    <t>Ukončení kabelu + zapojení elektroinstalace</t>
  </si>
  <si>
    <t>Napojení nového kabelu do svorkovnice, vč. úpravy ukončení kabelu (koncovky)</t>
  </si>
  <si>
    <t>Zajištění ekologické likvidace demontovaných svítidel</t>
  </si>
  <si>
    <r>
      <t xml:space="preserve">Předání demontovaných svítidel k ekologické likvidaci </t>
    </r>
    <r>
      <rPr>
        <sz val="11"/>
        <color theme="1"/>
        <rFont val="Calibri"/>
        <family val="2"/>
        <charset val="238"/>
        <scheme val="minor"/>
      </rPr>
      <t xml:space="preserve"> </t>
    </r>
  </si>
  <si>
    <t>Poplatek za ekologickou likvidaci</t>
  </si>
  <si>
    <t>Poplatek za ekologickou likvidaci (recyklaci)</t>
  </si>
  <si>
    <t>Vyčištění prostoru staveniště</t>
  </si>
  <si>
    <t>Úklid prostor zasažených pracemi</t>
  </si>
  <si>
    <t>Ostatní</t>
  </si>
  <si>
    <t>Revize a zkoušky, vč. protokolů</t>
  </si>
  <si>
    <t>Kpl</t>
  </si>
  <si>
    <t>Provedení všech nezbytných zkoušek a revizí podle ČSN a jiných platných předpisů a to vč. zpracování revizních zpráv a protokolů</t>
  </si>
  <si>
    <t>Zajištění a provedení DIO a DIR</t>
  </si>
  <si>
    <t>Vypracovat a projednat  návrh dočasných dopravně inženýrských opatření (DIO) a zajistit inženýrské rozhodnutí (DIR), viz. článek 2.4 Smlouvy o dílo</t>
  </si>
  <si>
    <t>Dokumentace skutečného provedení díla (DSPS)</t>
  </si>
  <si>
    <t>Zpracování projektové dokumentace DSPS a předání objednateli ve 2 písemných a 1 elektronickém vyhotovení, , viz. článek 2.4 Smlouvy o dílo</t>
  </si>
  <si>
    <t>VPN</t>
  </si>
  <si>
    <t>Vedlejší a přídružné náklady, jinde v položkách nezahrnuté, nutných pro úplné a bezvadné provedení díla</t>
  </si>
  <si>
    <t>Cena bez DPH</t>
  </si>
  <si>
    <t>DPH 21%</t>
  </si>
  <si>
    <t>CENA CELKEM</t>
  </si>
  <si>
    <t>Poznámka: ve výkazu výměr je možné zapisovat pouze do žluté zvýrazněných buněk</t>
  </si>
  <si>
    <t>Dokončovací práce</t>
  </si>
  <si>
    <t xml:space="preserve">Výkaz výměr „Zářící Pertoltice pod Ralskem"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</si>
</sst>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Kč&quot;;[Red]\-#,##0.00\ &quot;Kč&quot;"/>
  </numFmts>
  <fonts count="8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1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31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 indent="5"/>
    </xf>
    <xf numFmtId="0" fontId="0" fillId="0" borderId="6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4" fontId="6" fillId="2" borderId="9" xfId="1" applyNumberFormat="1" applyFont="1" applyFill="1" applyBorder="1" applyAlignment="1">
      <alignment horizontal="right"/>
    </xf>
    <xf numFmtId="3" fontId="6" fillId="0" borderId="10" xfId="1" applyNumberFormat="1" applyFont="1" applyFill="1" applyBorder="1" applyAlignment="1">
      <alignment horizontal="center"/>
    </xf>
    <xf numFmtId="4" fontId="6" fillId="2" borderId="10" xfId="1" applyNumberFormat="1" applyFont="1" applyFill="1" applyBorder="1" applyAlignment="1">
      <alignment horizontal="right"/>
    </xf>
    <xf numFmtId="4" fontId="6" fillId="0" borderId="11" xfId="1" applyNumberFormat="1" applyFont="1" applyFill="1" applyBorder="1"/>
    <xf numFmtId="4" fontId="6" fillId="0" borderId="12" xfId="1" applyNumberFormat="1" applyFont="1" applyFill="1" applyBorder="1"/>
    <xf numFmtId="0" fontId="3" fillId="0" borderId="7" xfId="0" applyFont="1" applyBorder="1" applyAlignment="1">
      <alignment vertical="center" wrapText="1"/>
    </xf>
    <xf numFmtId="8" fontId="3" fillId="0" borderId="8" xfId="0" applyNumberFormat="1" applyFont="1" applyBorder="1" applyAlignment="1">
      <alignment horizontal="right" vertical="center" wrapText="1"/>
    </xf>
    <xf numFmtId="0" fontId="0" fillId="0" borderId="8" xfId="0" applyBorder="1"/>
    <xf numFmtId="0" fontId="3" fillId="0" borderId="8" xfId="0" applyFont="1" applyBorder="1" applyAlignment="1">
      <alignment horizontal="right" vertical="center" wrapText="1"/>
    </xf>
    <xf numFmtId="4" fontId="7" fillId="3" borderId="13" xfId="1" applyNumberFormat="1" applyFont="1" applyFill="1" applyBorder="1"/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2">
    <cellStyle name="Normální" xfId="0" builtinId="0"/>
    <cellStyle name="normální_POL.XL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A2" sqref="A2"/>
    </sheetView>
  </sheetViews>
  <sheetFormatPr defaultRowHeight="15" x14ac:dyDescent="0.25"/>
  <cols>
    <col min="1" max="1" width="15.140625" customWidth="1"/>
    <col min="2" max="2" width="74" customWidth="1"/>
    <col min="5" max="5" width="11.85546875" customWidth="1"/>
    <col min="6" max="6" width="13.140625" customWidth="1"/>
  </cols>
  <sheetData>
    <row r="1" spans="1:6" ht="18.75" x14ac:dyDescent="0.25">
      <c r="A1" s="11" t="s">
        <v>43</v>
      </c>
    </row>
    <row r="2" spans="1:6" ht="18.75" x14ac:dyDescent="0.25">
      <c r="A2" s="1"/>
    </row>
    <row r="3" spans="1:6" ht="16.5" thickBot="1" x14ac:dyDescent="0.3">
      <c r="A3" s="2"/>
    </row>
    <row r="4" spans="1:6" ht="31.5" x14ac:dyDescent="0.25">
      <c r="A4" s="24" t="s">
        <v>0</v>
      </c>
      <c r="B4" s="24" t="s">
        <v>1</v>
      </c>
      <c r="C4" s="26" t="s">
        <v>2</v>
      </c>
      <c r="D4" s="26" t="s">
        <v>3</v>
      </c>
      <c r="E4" s="3" t="s">
        <v>4</v>
      </c>
      <c r="F4" s="3" t="s">
        <v>6</v>
      </c>
    </row>
    <row r="5" spans="1:6" ht="16.5" thickBot="1" x14ac:dyDescent="0.3">
      <c r="A5" s="25"/>
      <c r="B5" s="25"/>
      <c r="C5" s="27"/>
      <c r="D5" s="27"/>
      <c r="E5" s="4" t="s">
        <v>5</v>
      </c>
      <c r="F5" s="4" t="s">
        <v>7</v>
      </c>
    </row>
    <row r="6" spans="1:6" ht="16.5" thickBot="1" x14ac:dyDescent="0.3">
      <c r="A6" s="28" t="s">
        <v>8</v>
      </c>
      <c r="B6" s="29"/>
      <c r="C6" s="29"/>
      <c r="D6" s="29"/>
      <c r="E6" s="30"/>
      <c r="F6" s="5"/>
    </row>
    <row r="7" spans="1:6" ht="32.25" customHeight="1" thickBot="1" x14ac:dyDescent="0.3">
      <c r="A7" s="12">
        <v>1</v>
      </c>
      <c r="B7" s="13" t="s">
        <v>9</v>
      </c>
      <c r="C7" s="12" t="s">
        <v>10</v>
      </c>
      <c r="D7" s="15">
        <v>76</v>
      </c>
      <c r="E7" s="16"/>
      <c r="F7" s="17">
        <f t="shared" ref="F7" si="0">SUM(D7*E7)</f>
        <v>0</v>
      </c>
    </row>
    <row r="8" spans="1:6" ht="15.75" thickBot="1" x14ac:dyDescent="0.3">
      <c r="A8" s="31" t="s">
        <v>11</v>
      </c>
      <c r="B8" s="32"/>
      <c r="C8" s="32"/>
      <c r="D8" s="32"/>
      <c r="E8" s="32"/>
      <c r="F8" s="33"/>
    </row>
    <row r="9" spans="1:6" ht="32.25" customHeight="1" thickBot="1" x14ac:dyDescent="0.3">
      <c r="A9" s="7">
        <v>2</v>
      </c>
      <c r="B9" s="8" t="s">
        <v>12</v>
      </c>
      <c r="C9" s="9" t="s">
        <v>10</v>
      </c>
      <c r="D9" s="9">
        <v>76</v>
      </c>
      <c r="E9" s="14"/>
      <c r="F9" s="18">
        <f t="shared" ref="F9" si="1">SUM(D9*E9)</f>
        <v>0</v>
      </c>
    </row>
    <row r="10" spans="1:6" ht="15.75" thickBot="1" x14ac:dyDescent="0.3">
      <c r="A10" s="31" t="s">
        <v>13</v>
      </c>
      <c r="B10" s="32"/>
      <c r="C10" s="32"/>
      <c r="D10" s="32"/>
      <c r="E10" s="32"/>
      <c r="F10" s="33"/>
    </row>
    <row r="11" spans="1:6" ht="32.25" customHeight="1" x14ac:dyDescent="0.25">
      <c r="A11" s="34">
        <v>3</v>
      </c>
      <c r="B11" s="6" t="s">
        <v>14</v>
      </c>
      <c r="C11" s="34" t="s">
        <v>16</v>
      </c>
      <c r="D11" s="34">
        <v>76</v>
      </c>
      <c r="E11" s="14"/>
      <c r="F11" s="18">
        <f>SUM(D11*E11)</f>
        <v>0</v>
      </c>
    </row>
    <row r="12" spans="1:6" ht="32.25" customHeight="1" thickBot="1" x14ac:dyDescent="0.3">
      <c r="A12" s="35"/>
      <c r="B12" s="8" t="s">
        <v>15</v>
      </c>
      <c r="C12" s="35"/>
      <c r="D12" s="35"/>
      <c r="E12" s="14"/>
      <c r="F12" s="18"/>
    </row>
    <row r="13" spans="1:6" ht="25.5" customHeight="1" thickBot="1" x14ac:dyDescent="0.3">
      <c r="A13" s="31" t="s">
        <v>17</v>
      </c>
      <c r="B13" s="32"/>
      <c r="C13" s="32"/>
      <c r="D13" s="32"/>
      <c r="E13" s="32"/>
      <c r="F13" s="33"/>
    </row>
    <row r="14" spans="1:6" ht="32.25" customHeight="1" thickBot="1" x14ac:dyDescent="0.3">
      <c r="A14" s="7">
        <v>4</v>
      </c>
      <c r="B14" s="8" t="s">
        <v>18</v>
      </c>
      <c r="C14" s="9" t="s">
        <v>16</v>
      </c>
      <c r="D14" s="9">
        <v>1</v>
      </c>
      <c r="E14" s="14"/>
      <c r="F14" s="18">
        <f t="shared" ref="F14" si="2">SUM(D14*E14)</f>
        <v>0</v>
      </c>
    </row>
    <row r="15" spans="1:6" ht="15.75" thickBot="1" x14ac:dyDescent="0.3">
      <c r="A15" s="31" t="s">
        <v>19</v>
      </c>
      <c r="B15" s="32"/>
      <c r="C15" s="32"/>
      <c r="D15" s="32"/>
      <c r="E15" s="32"/>
      <c r="F15" s="33"/>
    </row>
    <row r="16" spans="1:6" ht="32.25" customHeight="1" thickBot="1" x14ac:dyDescent="0.3">
      <c r="A16" s="7">
        <v>5</v>
      </c>
      <c r="B16" s="8" t="s">
        <v>20</v>
      </c>
      <c r="C16" s="9" t="s">
        <v>16</v>
      </c>
      <c r="D16" s="9">
        <v>1</v>
      </c>
      <c r="E16" s="14"/>
      <c r="F16" s="18">
        <f t="shared" ref="F16" si="3">SUM(D16*E16)</f>
        <v>0</v>
      </c>
    </row>
    <row r="17" spans="1:6" ht="25.5" customHeight="1" thickBot="1" x14ac:dyDescent="0.3">
      <c r="A17" s="31" t="s">
        <v>21</v>
      </c>
      <c r="B17" s="32"/>
      <c r="C17" s="32"/>
      <c r="D17" s="32"/>
      <c r="E17" s="32"/>
      <c r="F17" s="33"/>
    </row>
    <row r="18" spans="1:6" ht="32.25" customHeight="1" thickBot="1" x14ac:dyDescent="0.3">
      <c r="A18" s="7">
        <v>6</v>
      </c>
      <c r="B18" s="8" t="s">
        <v>22</v>
      </c>
      <c r="C18" s="9" t="s">
        <v>10</v>
      </c>
      <c r="D18" s="9">
        <v>76</v>
      </c>
      <c r="E18" s="14"/>
      <c r="F18" s="18">
        <f t="shared" ref="F18" si="4">SUM(D18*E18)</f>
        <v>0</v>
      </c>
    </row>
    <row r="19" spans="1:6" ht="15.75" thickBot="1" x14ac:dyDescent="0.3">
      <c r="A19" s="31" t="s">
        <v>23</v>
      </c>
      <c r="B19" s="32"/>
      <c r="C19" s="32"/>
      <c r="D19" s="32"/>
      <c r="E19" s="32"/>
      <c r="F19" s="33"/>
    </row>
    <row r="20" spans="1:6" ht="32.25" customHeight="1" thickBot="1" x14ac:dyDescent="0.3">
      <c r="A20" s="7">
        <v>7</v>
      </c>
      <c r="B20" s="8" t="s">
        <v>24</v>
      </c>
      <c r="C20" s="9" t="s">
        <v>10</v>
      </c>
      <c r="D20" s="9">
        <v>76</v>
      </c>
      <c r="E20" s="14"/>
      <c r="F20" s="18">
        <f t="shared" ref="F20" si="5">SUM(D20*E20)</f>
        <v>0</v>
      </c>
    </row>
    <row r="21" spans="1:6" ht="15.75" thickBot="1" x14ac:dyDescent="0.3">
      <c r="A21" s="31" t="s">
        <v>25</v>
      </c>
      <c r="B21" s="32"/>
      <c r="C21" s="32"/>
      <c r="D21" s="32"/>
      <c r="E21" s="32"/>
      <c r="F21" s="33"/>
    </row>
    <row r="22" spans="1:6" ht="16.5" thickBot="1" x14ac:dyDescent="0.3">
      <c r="A22" s="28" t="s">
        <v>42</v>
      </c>
      <c r="B22" s="29"/>
      <c r="C22" s="29"/>
      <c r="D22" s="29"/>
      <c r="E22" s="30"/>
      <c r="F22" s="4"/>
    </row>
    <row r="23" spans="1:6" ht="32.25" customHeight="1" thickBot="1" x14ac:dyDescent="0.3">
      <c r="A23" s="7">
        <v>8</v>
      </c>
      <c r="B23" s="8" t="s">
        <v>26</v>
      </c>
      <c r="C23" s="9" t="s">
        <v>16</v>
      </c>
      <c r="D23" s="9">
        <v>1</v>
      </c>
      <c r="E23" s="14"/>
      <c r="F23" s="18">
        <f t="shared" ref="F23" si="6">SUM(D23*E23)</f>
        <v>0</v>
      </c>
    </row>
    <row r="24" spans="1:6" ht="15.75" thickBot="1" x14ac:dyDescent="0.3">
      <c r="A24" s="31" t="s">
        <v>27</v>
      </c>
      <c r="B24" s="32"/>
      <c r="C24" s="32"/>
      <c r="D24" s="32"/>
      <c r="E24" s="32"/>
      <c r="F24" s="33"/>
    </row>
    <row r="25" spans="1:6" ht="16.5" thickBot="1" x14ac:dyDescent="0.3">
      <c r="A25" s="28" t="s">
        <v>28</v>
      </c>
      <c r="B25" s="29"/>
      <c r="C25" s="29"/>
      <c r="D25" s="29"/>
      <c r="E25" s="30"/>
      <c r="F25" s="4"/>
    </row>
    <row r="26" spans="1:6" ht="32.25" customHeight="1" thickBot="1" x14ac:dyDescent="0.3">
      <c r="A26" s="7">
        <v>9</v>
      </c>
      <c r="B26" s="8" t="s">
        <v>29</v>
      </c>
      <c r="C26" s="9" t="s">
        <v>30</v>
      </c>
      <c r="D26" s="9">
        <v>1</v>
      </c>
      <c r="E26" s="14"/>
      <c r="F26" s="18">
        <f t="shared" ref="F26" si="7">SUM(D26*E26)</f>
        <v>0</v>
      </c>
    </row>
    <row r="27" spans="1:6" ht="25.5" customHeight="1" thickBot="1" x14ac:dyDescent="0.3">
      <c r="A27" s="31" t="s">
        <v>31</v>
      </c>
      <c r="B27" s="32"/>
      <c r="C27" s="32"/>
      <c r="D27" s="32"/>
      <c r="E27" s="32"/>
      <c r="F27" s="33"/>
    </row>
    <row r="28" spans="1:6" ht="32.25" customHeight="1" thickBot="1" x14ac:dyDescent="0.3">
      <c r="A28" s="7">
        <v>10</v>
      </c>
      <c r="B28" s="8" t="s">
        <v>32</v>
      </c>
      <c r="C28" s="9" t="s">
        <v>30</v>
      </c>
      <c r="D28" s="9">
        <v>1</v>
      </c>
      <c r="E28" s="14"/>
      <c r="F28" s="18">
        <f t="shared" ref="F28" si="8">SUM(D28*E28)</f>
        <v>0</v>
      </c>
    </row>
    <row r="29" spans="1:6" ht="38.25" customHeight="1" thickBot="1" x14ac:dyDescent="0.3">
      <c r="A29" s="31" t="s">
        <v>33</v>
      </c>
      <c r="B29" s="32"/>
      <c r="C29" s="32"/>
      <c r="D29" s="32"/>
      <c r="E29" s="32"/>
      <c r="F29" s="33"/>
    </row>
    <row r="30" spans="1:6" ht="32.25" customHeight="1" thickBot="1" x14ac:dyDescent="0.3">
      <c r="A30" s="7">
        <v>11</v>
      </c>
      <c r="B30" s="8" t="s">
        <v>34</v>
      </c>
      <c r="C30" s="9" t="s">
        <v>16</v>
      </c>
      <c r="D30" s="9">
        <v>1</v>
      </c>
      <c r="E30" s="14"/>
      <c r="F30" s="18">
        <f t="shared" ref="F30" si="9">SUM(D30*E30)</f>
        <v>0</v>
      </c>
    </row>
    <row r="31" spans="1:6" ht="38.25" customHeight="1" thickBot="1" x14ac:dyDescent="0.3">
      <c r="A31" s="31" t="s">
        <v>35</v>
      </c>
      <c r="B31" s="32"/>
      <c r="C31" s="32"/>
      <c r="D31" s="32"/>
      <c r="E31" s="32"/>
      <c r="F31" s="33"/>
    </row>
    <row r="32" spans="1:6" ht="32.25" customHeight="1" thickBot="1" x14ac:dyDescent="0.3">
      <c r="A32" s="7">
        <v>12</v>
      </c>
      <c r="B32" s="8" t="s">
        <v>36</v>
      </c>
      <c r="C32" s="9" t="s">
        <v>16</v>
      </c>
      <c r="D32" s="9">
        <v>1</v>
      </c>
      <c r="E32" s="14"/>
      <c r="F32" s="18">
        <f t="shared" ref="F32" si="10">SUM(D32*E32)</f>
        <v>0</v>
      </c>
    </row>
    <row r="33" spans="1:6" ht="25.5" customHeight="1" thickBot="1" x14ac:dyDescent="0.3">
      <c r="A33" s="31" t="s">
        <v>37</v>
      </c>
      <c r="B33" s="32"/>
      <c r="C33" s="32"/>
      <c r="D33" s="32"/>
      <c r="E33" s="32"/>
      <c r="F33" s="33"/>
    </row>
    <row r="34" spans="1:6" ht="15.75" thickBot="1" x14ac:dyDescent="0.3">
      <c r="A34" s="10"/>
    </row>
    <row r="35" spans="1:6" ht="16.5" thickBot="1" x14ac:dyDescent="0.3">
      <c r="A35" s="19" t="s">
        <v>38</v>
      </c>
      <c r="B35" s="20"/>
      <c r="C35" s="21"/>
      <c r="D35" s="21"/>
      <c r="E35" s="21"/>
      <c r="F35" s="23">
        <f>SUM(F7:F32)</f>
        <v>0</v>
      </c>
    </row>
    <row r="36" spans="1:6" ht="16.5" thickBot="1" x14ac:dyDescent="0.3">
      <c r="A36" s="19" t="s">
        <v>39</v>
      </c>
      <c r="B36" s="22"/>
      <c r="C36" s="21"/>
      <c r="D36" s="21"/>
      <c r="E36" s="21"/>
      <c r="F36" s="23">
        <f>SUM(F35*0.21)</f>
        <v>0</v>
      </c>
    </row>
    <row r="37" spans="1:6" ht="16.5" thickBot="1" x14ac:dyDescent="0.3">
      <c r="A37" s="19" t="s">
        <v>40</v>
      </c>
      <c r="B37" s="20"/>
      <c r="C37" s="21"/>
      <c r="D37" s="21"/>
      <c r="E37" s="21"/>
      <c r="F37" s="23">
        <f>SUM(F35+F36)</f>
        <v>0</v>
      </c>
    </row>
    <row r="38" spans="1:6" x14ac:dyDescent="0.25">
      <c r="A38" s="10"/>
    </row>
    <row r="39" spans="1:6" x14ac:dyDescent="0.25">
      <c r="A39" s="10" t="s">
        <v>41</v>
      </c>
    </row>
  </sheetData>
  <mergeCells count="22">
    <mergeCell ref="A33:F33"/>
    <mergeCell ref="A13:F13"/>
    <mergeCell ref="A15:F15"/>
    <mergeCell ref="A17:F17"/>
    <mergeCell ref="A19:F19"/>
    <mergeCell ref="A21:F21"/>
    <mergeCell ref="A22:E22"/>
    <mergeCell ref="A24:F24"/>
    <mergeCell ref="A25:E25"/>
    <mergeCell ref="A27:F27"/>
    <mergeCell ref="A29:F29"/>
    <mergeCell ref="A31:F31"/>
    <mergeCell ref="A8:F8"/>
    <mergeCell ref="A10:F10"/>
    <mergeCell ref="A11:A12"/>
    <mergeCell ref="C11:C12"/>
    <mergeCell ref="D11:D12"/>
    <mergeCell ref="A4:A5"/>
    <mergeCell ref="B4:B5"/>
    <mergeCell ref="C4:C5"/>
    <mergeCell ref="D4:D5"/>
    <mergeCell ref="A6:E6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Janků Lukáš</dc:creator>
  <cp:lastModifiedBy>Janků Lukáš</cp:lastModifiedBy>
  <cp:lastPrinted>2015-05-28T12:00:47Z</cp:lastPrinted>
  <dcterms:created xsi:type="dcterms:W3CDTF">2015-05-25T13:48:01Z</dcterms:created>
  <dcterms:modified xsi:type="dcterms:W3CDTF">2015-05-28T12:01:46Z</dcterms:modified>
</cp:coreProperties>
</file>