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rnosek.MESTOMIMON\Desktop\ohradní zeď u kina\"/>
    </mc:Choice>
  </mc:AlternateContent>
  <xr:revisionPtr revIDLastSave="0" documentId="10_ncr:8100000_{FA4343F1-BF48-4880-91E8-A23842D89D4C}" xr6:coauthVersionLast="34" xr6:coauthVersionMax="34" xr10:uidLastSave="{00000000-0000-0000-0000-000000000000}"/>
  <bookViews>
    <workbookView xWindow="0" yWindow="0" windowWidth="19200" windowHeight="11595" xr2:uid="{00000000-000D-0000-FFFF-FFFF00000000}"/>
  </bookViews>
  <sheets>
    <sheet name="List1" sheetId="1" r:id="rId1"/>
  </sheets>
  <calcPr calcId="162913"/>
</workbook>
</file>

<file path=xl/calcChain.xml><?xml version="1.0" encoding="utf-8"?>
<calcChain xmlns="http://schemas.openxmlformats.org/spreadsheetml/2006/main">
  <c r="G12" i="1" l="1"/>
  <c r="G5" i="1" l="1"/>
  <c r="G11" i="1" l="1"/>
  <c r="G14" i="1"/>
  <c r="G7" i="1" l="1"/>
  <c r="G8" i="1"/>
  <c r="G9" i="1"/>
  <c r="G10" i="1"/>
  <c r="G13" i="1"/>
  <c r="G6" i="1"/>
  <c r="G18" i="1" l="1"/>
  <c r="G19" i="1" s="1"/>
  <c r="G20" i="1" s="1"/>
</calcChain>
</file>

<file path=xl/sharedStrings.xml><?xml version="1.0" encoding="utf-8"?>
<sst xmlns="http://schemas.openxmlformats.org/spreadsheetml/2006/main" count="34" uniqueCount="27">
  <si>
    <t>POŘAD.Č.</t>
  </si>
  <si>
    <t xml:space="preserve">                                                                 POPIS</t>
  </si>
  <si>
    <t xml:space="preserve">           MJ</t>
  </si>
  <si>
    <t>MNOŽSTVÍ</t>
  </si>
  <si>
    <t>CANA/MJ</t>
  </si>
  <si>
    <t xml:space="preserve">           m3</t>
  </si>
  <si>
    <t>CENA BEZ DPH (Kč)</t>
  </si>
  <si>
    <t xml:space="preserve">           m2</t>
  </si>
  <si>
    <t>povinná rezerva pro vícepráce</t>
  </si>
  <si>
    <t xml:space="preserve">           Kč</t>
  </si>
  <si>
    <t xml:space="preserve"> </t>
  </si>
  <si>
    <t>CELKEM BEZ DPH</t>
  </si>
  <si>
    <t>CELKEM DPH 21%</t>
  </si>
  <si>
    <t>CELKEM S DPH</t>
  </si>
  <si>
    <t>dem.stávajícího betonového límce</t>
  </si>
  <si>
    <t xml:space="preserve">odvoz nepoužitého mat. + skládkovné </t>
  </si>
  <si>
    <t>dem.stávajícího pískovcového zdiva</t>
  </si>
  <si>
    <t xml:space="preserve">dem. stávající degradované zdící malty ze spár zdiva do hloubky 40 mm šíře do 50 mm </t>
  </si>
  <si>
    <t>doplnění nové malty do spár vč. spárování org. maltou na pískovcové zdivo viz bod 4</t>
  </si>
  <si>
    <t xml:space="preserve"> vyzdění nové op. zdi + nákup nových písk. bloků + org. malta na pískovec</t>
  </si>
  <si>
    <t>OPRAVA OHRADNÍ ZDI ZÁMECKÉHO PARKU NA P. P. Č. 2090 V K.Ú. MIMOŇ OBEC MIMOŇ</t>
  </si>
  <si>
    <t>DATUM     ZHOTOVENÍ                15.08.2018</t>
  </si>
  <si>
    <t>očištění stávajících kvádrů ve stěně tlakovou vodou</t>
  </si>
  <si>
    <t>odkopávka zeminy vč její urovnání</t>
  </si>
  <si>
    <t xml:space="preserve">            m3</t>
  </si>
  <si>
    <t xml:space="preserve">            m</t>
  </si>
  <si>
    <t>dod + mont. ocel zábradlí jednotrubkového pr. 45 mm vč. Nátěru základní + krycí zelená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</si>
</sst>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  <xf numFmtId="0" fontId="0" fillId="0" borderId="0" xfId="0" applyBorder="1"/>
    <xf numFmtId="4" fontId="0" fillId="0" borderId="0" xfId="0" applyNumberFormat="1"/>
    <xf numFmtId="4" fontId="0" fillId="0" borderId="2" xfId="0" applyNumberFormat="1" applyBorder="1"/>
    <xf numFmtId="4" fontId="0" fillId="0" borderId="4" xfId="0" applyNumberFormat="1" applyBorder="1"/>
    <xf numFmtId="0" fontId="1" fillId="0" borderId="0" xfId="0" applyFont="1" applyFill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"/>
  <sheetViews>
    <sheetView tabSelected="1" workbookViewId="0">
      <selection activeCell="C15" sqref="C15"/>
    </sheetView>
  </sheetViews>
  <sheetFormatPr defaultRowHeight="15" x14ac:dyDescent="0.25"/>
  <cols>
    <col min="1" max="1" width="10.140625" style="10" customWidth="1"/>
    <col min="2" max="2" width="4" customWidth="1"/>
    <col min="3" max="3" width="76.85546875" customWidth="1"/>
    <col min="4" max="4" width="13.140625" customWidth="1"/>
    <col min="5" max="5" width="12" customWidth="1"/>
    <col min="6" max="6" width="9.140625" customWidth="1"/>
    <col min="7" max="7" width="17.42578125" customWidth="1"/>
    <col min="8" max="8" width="9.140625" customWidth="1"/>
  </cols>
  <sheetData>
    <row r="1" spans="1:7" ht="30" customHeight="1" x14ac:dyDescent="0.25">
      <c r="C1" s="9" t="s">
        <v>20</v>
      </c>
    </row>
    <row r="2" spans="1:7" ht="21.75" customHeight="1" x14ac:dyDescent="0.25"/>
    <row r="3" spans="1:7" x14ac:dyDescent="0.25">
      <c r="A3" s="11" t="s">
        <v>0</v>
      </c>
      <c r="B3" s="3"/>
      <c r="C3" s="3" t="s">
        <v>1</v>
      </c>
      <c r="D3" s="3" t="s">
        <v>2</v>
      </c>
      <c r="E3" s="3" t="s">
        <v>3</v>
      </c>
      <c r="F3" s="3" t="s">
        <v>4</v>
      </c>
      <c r="G3" s="3" t="s">
        <v>6</v>
      </c>
    </row>
    <row r="5" spans="1:7" x14ac:dyDescent="0.25">
      <c r="A5" s="10">
        <v>1</v>
      </c>
      <c r="C5" t="s">
        <v>14</v>
      </c>
      <c r="D5" t="s">
        <v>24</v>
      </c>
      <c r="E5" s="4">
        <v>5.74</v>
      </c>
      <c r="F5" s="6"/>
      <c r="G5" s="6">
        <f>E5*F5</f>
        <v>0</v>
      </c>
    </row>
    <row r="6" spans="1:7" x14ac:dyDescent="0.25">
      <c r="A6" s="10">
        <v>2</v>
      </c>
      <c r="C6" t="s">
        <v>15</v>
      </c>
      <c r="D6" t="s">
        <v>5</v>
      </c>
      <c r="E6" s="4">
        <v>5.74</v>
      </c>
      <c r="F6" s="6"/>
      <c r="G6" s="6">
        <f>E6*F6</f>
        <v>0</v>
      </c>
    </row>
    <row r="7" spans="1:7" x14ac:dyDescent="0.25">
      <c r="A7" s="10">
        <v>3</v>
      </c>
      <c r="C7" t="s">
        <v>16</v>
      </c>
      <c r="D7" t="s">
        <v>5</v>
      </c>
      <c r="E7" s="4">
        <v>8</v>
      </c>
      <c r="F7" s="6"/>
      <c r="G7" s="6">
        <f t="shared" ref="G7:G13" si="0">E7*F7</f>
        <v>0</v>
      </c>
    </row>
    <row r="8" spans="1:7" x14ac:dyDescent="0.25">
      <c r="A8" s="10">
        <v>4</v>
      </c>
      <c r="C8" t="s">
        <v>17</v>
      </c>
      <c r="D8" t="s">
        <v>7</v>
      </c>
      <c r="E8" s="4">
        <v>100</v>
      </c>
      <c r="F8" s="6"/>
      <c r="G8" s="6">
        <f t="shared" si="0"/>
        <v>0</v>
      </c>
    </row>
    <row r="9" spans="1:7" x14ac:dyDescent="0.25">
      <c r="A9" s="10">
        <v>5</v>
      </c>
      <c r="C9" t="s">
        <v>18</v>
      </c>
      <c r="D9" t="s">
        <v>7</v>
      </c>
      <c r="E9" s="4">
        <v>100</v>
      </c>
      <c r="F9" s="6"/>
      <c r="G9" s="6">
        <f t="shared" si="0"/>
        <v>0</v>
      </c>
    </row>
    <row r="10" spans="1:7" x14ac:dyDescent="0.25">
      <c r="A10" s="10">
        <v>6</v>
      </c>
      <c r="C10" t="s">
        <v>19</v>
      </c>
      <c r="D10" t="s">
        <v>5</v>
      </c>
      <c r="E10" s="4">
        <v>65</v>
      </c>
      <c r="F10" s="6"/>
      <c r="G10" s="6">
        <f t="shared" si="0"/>
        <v>0</v>
      </c>
    </row>
    <row r="11" spans="1:7" x14ac:dyDescent="0.25">
      <c r="A11" s="10">
        <v>7</v>
      </c>
      <c r="C11" t="s">
        <v>22</v>
      </c>
      <c r="D11" t="s">
        <v>7</v>
      </c>
      <c r="E11" s="4">
        <v>100</v>
      </c>
      <c r="F11" s="6"/>
      <c r="G11" s="6">
        <f>E11*F11</f>
        <v>0</v>
      </c>
    </row>
    <row r="12" spans="1:7" x14ac:dyDescent="0.25">
      <c r="A12" s="10">
        <v>8</v>
      </c>
      <c r="C12" t="s">
        <v>26</v>
      </c>
      <c r="D12" t="s">
        <v>25</v>
      </c>
      <c r="E12" s="4">
        <v>74</v>
      </c>
      <c r="F12" s="6"/>
      <c r="G12" s="6">
        <f>E12*F12</f>
        <v>0</v>
      </c>
    </row>
    <row r="13" spans="1:7" x14ac:dyDescent="0.25">
      <c r="A13" s="10">
        <v>9</v>
      </c>
      <c r="C13" t="s">
        <v>23</v>
      </c>
      <c r="D13" t="s">
        <v>7</v>
      </c>
      <c r="E13" s="4">
        <v>70</v>
      </c>
      <c r="F13" s="6"/>
      <c r="G13" s="6">
        <f t="shared" si="0"/>
        <v>0</v>
      </c>
    </row>
    <row r="14" spans="1:7" x14ac:dyDescent="0.25">
      <c r="A14" s="10">
        <v>10</v>
      </c>
      <c r="C14" t="s">
        <v>8</v>
      </c>
      <c r="D14" t="s">
        <v>9</v>
      </c>
      <c r="E14" s="4">
        <v>30000</v>
      </c>
      <c r="F14" s="6"/>
      <c r="G14" s="6">
        <f>E14*F14</f>
        <v>0</v>
      </c>
    </row>
    <row r="15" spans="1:7" x14ac:dyDescent="0.25">
      <c r="F15" s="6"/>
      <c r="G15" s="6"/>
    </row>
    <row r="16" spans="1:7" x14ac:dyDescent="0.25">
      <c r="F16" s="6"/>
      <c r="G16" s="6"/>
    </row>
    <row r="17" spans="3:7" ht="15.75" thickBot="1" x14ac:dyDescent="0.3">
      <c r="F17" s="6"/>
      <c r="G17" s="6"/>
    </row>
    <row r="18" spans="3:7" ht="15.75" thickBot="1" x14ac:dyDescent="0.3">
      <c r="C18" s="1" t="s">
        <v>11</v>
      </c>
      <c r="D18" s="2"/>
      <c r="E18" s="2" t="s">
        <v>10</v>
      </c>
      <c r="F18" s="7"/>
      <c r="G18" s="8">
        <f>SUM(G5:G14)</f>
        <v>0</v>
      </c>
    </row>
    <row r="19" spans="3:7" ht="15.75" thickBot="1" x14ac:dyDescent="0.3">
      <c r="C19" s="1" t="s">
        <v>12</v>
      </c>
      <c r="D19" s="2"/>
      <c r="E19" s="2" t="s">
        <v>10</v>
      </c>
      <c r="F19" s="7"/>
      <c r="G19" s="8">
        <f>PRODUCT(G18*0.21)</f>
        <v>0</v>
      </c>
    </row>
    <row r="20" spans="3:7" ht="15.75" thickBot="1" x14ac:dyDescent="0.3">
      <c r="C20" s="1" t="s">
        <v>13</v>
      </c>
      <c r="D20" s="2"/>
      <c r="E20" s="2" t="s">
        <v>10</v>
      </c>
      <c r="F20" s="7"/>
      <c r="G20" s="8">
        <f>SUM(G18:G19)</f>
        <v>0</v>
      </c>
    </row>
    <row r="21" spans="3:7" x14ac:dyDescent="0.25">
      <c r="C21" s="5"/>
      <c r="D21" s="5"/>
      <c r="E21" s="5"/>
      <c r="F21" s="5"/>
      <c r="G21" s="5"/>
    </row>
    <row r="23" spans="3:7" x14ac:dyDescent="0.25">
      <c r="C23" t="s">
        <v>21</v>
      </c>
    </row>
  </sheetData>
  <pageMargins left="0.70000000000000007" right="0.70000000000000007" top="0.78740157500000008" bottom="0.78740157500000008" header="0.30000000000000004" footer="0.3000000000000000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Černošek</dc:creator>
  <cp:lastModifiedBy>Černošek Zdeněk</cp:lastModifiedBy>
  <cp:lastPrinted>2018-07-23T14:50:04Z</cp:lastPrinted>
  <dcterms:created xsi:type="dcterms:W3CDTF">2016-04-06T10:54:54Z</dcterms:created>
  <dcterms:modified xsi:type="dcterms:W3CDTF">2018-08-15T11:02:22Z</dcterms:modified>
</cp:coreProperties>
</file>