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3" i="1" l="1"/>
  <c r="F3" i="1" s="1"/>
  <c r="G3" i="1" s="1"/>
  <c r="E4" i="1"/>
  <c r="E5" i="1"/>
  <c r="E6" i="1"/>
  <c r="E2" i="1"/>
  <c r="E7" i="1" s="1"/>
  <c r="F4" i="1"/>
  <c r="G4" i="1" s="1"/>
  <c r="F5" i="1"/>
  <c r="G5" i="1" s="1"/>
  <c r="F6" i="1"/>
  <c r="G6" i="1" s="1"/>
  <c r="F2" i="1" l="1"/>
  <c r="G2" i="1" s="1"/>
  <c r="G7" i="1" s="1"/>
  <c r="F7" i="1"/>
</calcChain>
</file>

<file path=xl/sharedStrings.xml><?xml version="1.0" encoding="utf-8"?>
<sst xmlns="http://schemas.openxmlformats.org/spreadsheetml/2006/main" count="32" uniqueCount="26">
  <si>
    <t>položkový rozpočet - TURISTICKÉ CENTRUM A DEPOZITÁŘ MUZEA</t>
  </si>
  <si>
    <t>MJ</t>
  </si>
  <si>
    <t>Vyhotovení ideové studie a její projednání s investorem a orgány památkové péče. (3 vyhotovení, včetně elektronické podoby ve formátu .pdf)</t>
  </si>
  <si>
    <t>Dokumentace pro územní rozhodnutí v rozsahu vyhlášky 499/2006 Sb., o dokumentaci staveb v platném znění. (6 vyhotovení, včetně elektronické podoby ve formátu .pdf a zdrojovém formátu .dwg)</t>
  </si>
  <si>
    <t>Inženýrská činnost územního řízení do úrovně územního rozhodnutí o umístění stavby s nabytím právní moci (bez správních poplatků)</t>
  </si>
  <si>
    <t>Dokumentace pro stavební povolení a zadání stavby včetně položkového rozpočtu a nezbytných průzkumů dle vyhlášky č. 499/2006 Sb., o dokumentaci staveb v platném znění a vyhlášky č. 146/2008 Sb., o rozsahu a obsahu projektové dokumentace dopravních staveb. (6 vyhotovení, včetně elektronické podoby ve formátu .pdf a zdrojovém formátu .dwg, rozpočet ve formátu .xlxs, .pdf a to jak oceněný tak neoceněný).</t>
  </si>
  <si>
    <t>Inženýrská činnost stavebního řízení do úrovně vydání příslušných stavebních povolení s nabytím právní moci (bez správních poplatků)</t>
  </si>
  <si>
    <t>komplet</t>
  </si>
  <si>
    <t>počet MJ</t>
  </si>
  <si>
    <t>cena</t>
  </si>
  <si>
    <t>Cena s DPH</t>
  </si>
  <si>
    <t>DPH 21%</t>
  </si>
  <si>
    <t>celkem</t>
  </si>
  <si>
    <t>cena za MJ</t>
  </si>
  <si>
    <t>Vyhotovení ideové studie</t>
  </si>
  <si>
    <t>Dokumentace pro územní rozhodnutí</t>
  </si>
  <si>
    <t xml:space="preserve">Inženýrská činnost územního řízení </t>
  </si>
  <si>
    <t xml:space="preserve">Dokumentace pro stavební povolení a zadání stavby včetně položkového rozpočtu </t>
  </si>
  <si>
    <t xml:space="preserve">Inženýrská činnost stavebního řízení </t>
  </si>
  <si>
    <t>3.1.1.</t>
  </si>
  <si>
    <t>3.1.2.</t>
  </si>
  <si>
    <t>3.1.3.</t>
  </si>
  <si>
    <t>3.1.4.</t>
  </si>
  <si>
    <t>3.1.5.</t>
  </si>
  <si>
    <t>cena v Kč</t>
  </si>
  <si>
    <t>Cena v Kč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</si>
</sst>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2" borderId="19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4" fillId="0" borderId="7" xfId="0" applyFont="1" applyBorder="1"/>
    <xf numFmtId="0" fontId="4" fillId="0" borderId="8" xfId="0" applyFont="1" applyBorder="1"/>
    <xf numFmtId="0" fontId="4" fillId="0" borderId="20" xfId="0" applyFont="1" applyBorder="1"/>
    <xf numFmtId="0" fontId="4" fillId="0" borderId="9" xfId="0" applyFont="1" applyBorder="1"/>
    <xf numFmtId="0" fontId="3" fillId="0" borderId="8" xfId="0" applyFont="1" applyBorder="1"/>
    <xf numFmtId="0" fontId="3" fillId="0" borderId="24" xfId="0" applyFont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3" borderId="15" xfId="0" applyFont="1" applyFill="1" applyBorder="1"/>
    <xf numFmtId="0" fontId="3" fillId="3" borderId="23" xfId="0" applyFont="1" applyFill="1" applyBorder="1"/>
    <xf numFmtId="0" fontId="3" fillId="0" borderId="11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right"/>
    </xf>
    <xf numFmtId="0" fontId="1" fillId="0" borderId="23" xfId="0" applyFont="1" applyBorder="1"/>
    <xf numFmtId="0" fontId="3" fillId="0" borderId="27" xfId="0" applyFont="1" applyBorder="1" applyAlignment="1">
      <alignment horizontal="justify" vertical="center" wrapText="1"/>
    </xf>
    <xf numFmtId="0" fontId="3" fillId="0" borderId="25" xfId="0" applyFont="1" applyBorder="1"/>
    <xf numFmtId="0" fontId="3" fillId="0" borderId="26" xfId="0" applyFont="1" applyBorder="1"/>
    <xf numFmtId="0" fontId="3" fillId="0" borderId="12" xfId="0" applyFont="1" applyBorder="1" applyAlignment="1">
      <alignment wrapText="1"/>
    </xf>
    <xf numFmtId="0" fontId="2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29" xfId="0" applyFont="1" applyBorder="1" applyAlignment="1">
      <alignment horizont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>
      <selection activeCell="A2" sqref="A1:XFD1048576"/>
    </sheetView>
  </sheetViews>
  <sheetFormatPr defaultRowHeight="14.25" x14ac:dyDescent="0.2"/>
  <cols>
    <col min="1" max="1" width="89.7109375" style="1" bestFit="1" customWidth="1"/>
    <col min="2" max="2" width="9.140625" style="1"/>
    <col min="3" max="3" width="12.42578125" style="1" bestFit="1" customWidth="1"/>
    <col min="4" max="4" width="15" style="1" bestFit="1" customWidth="1"/>
    <col min="5" max="5" width="12.42578125" style="1" customWidth="1"/>
    <col min="6" max="6" width="13.140625" style="1" customWidth="1"/>
    <col min="7" max="7" width="16.42578125" style="1" bestFit="1" customWidth="1"/>
    <col min="8" max="16384" width="9.140625" style="1"/>
  </cols>
  <sheetData>
    <row r="1" spans="1:7" s="2" customFormat="1" ht="37.5" customHeight="1" thickBot="1" x14ac:dyDescent="0.3">
      <c r="A1" s="23" t="s">
        <v>0</v>
      </c>
      <c r="B1" s="24" t="s">
        <v>1</v>
      </c>
      <c r="C1" s="24" t="s">
        <v>8</v>
      </c>
      <c r="D1" s="25" t="s">
        <v>13</v>
      </c>
      <c r="E1" s="24" t="s">
        <v>9</v>
      </c>
      <c r="F1" s="24" t="s">
        <v>11</v>
      </c>
      <c r="G1" s="26" t="s">
        <v>10</v>
      </c>
    </row>
    <row r="2" spans="1:7" s="3" customFormat="1" ht="30.75" thickTop="1" x14ac:dyDescent="0.2">
      <c r="A2" s="14" t="s">
        <v>2</v>
      </c>
      <c r="B2" s="11" t="s">
        <v>7</v>
      </c>
      <c r="C2" s="17">
        <v>1</v>
      </c>
      <c r="D2" s="21"/>
      <c r="E2" s="11">
        <f>D2*C2</f>
        <v>0</v>
      </c>
      <c r="F2" s="9">
        <f>0.21*E2</f>
        <v>0</v>
      </c>
      <c r="G2" s="10">
        <f>F2+E2</f>
        <v>0</v>
      </c>
    </row>
    <row r="3" spans="1:7" s="3" customFormat="1" ht="45" x14ac:dyDescent="0.2">
      <c r="A3" s="15" t="s">
        <v>3</v>
      </c>
      <c r="B3" s="12" t="s">
        <v>7</v>
      </c>
      <c r="C3" s="18">
        <v>1</v>
      </c>
      <c r="D3" s="20"/>
      <c r="E3" s="12">
        <f t="shared" ref="E3:E6" si="0">D3*C3</f>
        <v>0</v>
      </c>
      <c r="F3" s="5">
        <f t="shared" ref="F3:F6" si="1">0.21*E3</f>
        <v>0</v>
      </c>
      <c r="G3" s="6">
        <f t="shared" ref="G3:G6" si="2">F3+E3</f>
        <v>0</v>
      </c>
    </row>
    <row r="4" spans="1:7" s="3" customFormat="1" ht="30" x14ac:dyDescent="0.2">
      <c r="A4" s="15" t="s">
        <v>4</v>
      </c>
      <c r="B4" s="12" t="s">
        <v>7</v>
      </c>
      <c r="C4" s="18">
        <v>1</v>
      </c>
      <c r="D4" s="20"/>
      <c r="E4" s="12">
        <f t="shared" si="0"/>
        <v>0</v>
      </c>
      <c r="F4" s="5">
        <f t="shared" si="1"/>
        <v>0</v>
      </c>
      <c r="G4" s="6">
        <f t="shared" si="2"/>
        <v>0</v>
      </c>
    </row>
    <row r="5" spans="1:7" s="3" customFormat="1" ht="90" x14ac:dyDescent="0.2">
      <c r="A5" s="15" t="s">
        <v>5</v>
      </c>
      <c r="B5" s="12" t="s">
        <v>7</v>
      </c>
      <c r="C5" s="18">
        <v>1</v>
      </c>
      <c r="D5" s="20"/>
      <c r="E5" s="12">
        <f t="shared" si="0"/>
        <v>0</v>
      </c>
      <c r="F5" s="5">
        <f t="shared" si="1"/>
        <v>0</v>
      </c>
      <c r="G5" s="6">
        <f t="shared" si="2"/>
        <v>0</v>
      </c>
    </row>
    <row r="6" spans="1:7" s="3" customFormat="1" ht="30.75" thickBot="1" x14ac:dyDescent="0.25">
      <c r="A6" s="16" t="s">
        <v>6</v>
      </c>
      <c r="B6" s="13" t="s">
        <v>7</v>
      </c>
      <c r="C6" s="19">
        <v>1</v>
      </c>
      <c r="D6" s="22"/>
      <c r="E6" s="13">
        <f t="shared" si="0"/>
        <v>0</v>
      </c>
      <c r="F6" s="7">
        <f t="shared" si="1"/>
        <v>0</v>
      </c>
      <c r="G6" s="8">
        <f t="shared" si="2"/>
        <v>0</v>
      </c>
    </row>
    <row r="7" spans="1:7" ht="18" x14ac:dyDescent="0.25">
      <c r="A7" s="4" t="s">
        <v>12</v>
      </c>
      <c r="E7" s="1">
        <f>SUM(E2:E6)</f>
        <v>0</v>
      </c>
      <c r="F7" s="1">
        <f t="shared" ref="F7:G7" si="3">SUM(F2:F6)</f>
        <v>0</v>
      </c>
      <c r="G7" s="1">
        <f t="shared" si="3"/>
        <v>0</v>
      </c>
    </row>
  </sheetData>
  <pageMargins left="0.7" right="0.7" top="0.78740157499999996" bottom="0.78740157499999996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O8" sqref="O8"/>
    </sheetView>
  </sheetViews>
  <sheetFormatPr defaultRowHeight="14.25" x14ac:dyDescent="0.2"/>
  <cols>
    <col min="1" max="1" width="9.140625" style="1"/>
    <col min="2" max="2" width="38.140625" style="1" customWidth="1"/>
    <col min="3" max="3" width="12.42578125" style="1" customWidth="1"/>
    <col min="4" max="4" width="13.140625" style="1" customWidth="1"/>
    <col min="5" max="5" width="12.7109375" style="1" customWidth="1"/>
    <col min="6" max="16384" width="9.140625" style="1"/>
  </cols>
  <sheetData>
    <row r="1" spans="1:5" s="2" customFormat="1" ht="32.25" thickBot="1" x14ac:dyDescent="0.3">
      <c r="A1" s="40"/>
      <c r="B1" s="41"/>
      <c r="C1" s="42" t="s">
        <v>24</v>
      </c>
      <c r="D1" s="43" t="s">
        <v>11</v>
      </c>
      <c r="E1" s="44" t="s">
        <v>25</v>
      </c>
    </row>
    <row r="2" spans="1:5" s="3" customFormat="1" ht="15" x14ac:dyDescent="0.2">
      <c r="A2" s="45" t="s">
        <v>19</v>
      </c>
      <c r="B2" s="36" t="s">
        <v>14</v>
      </c>
      <c r="C2" s="37"/>
      <c r="D2" s="38"/>
      <c r="E2" s="29"/>
    </row>
    <row r="3" spans="1:5" s="3" customFormat="1" ht="15" x14ac:dyDescent="0.2">
      <c r="A3" s="46" t="s">
        <v>20</v>
      </c>
      <c r="B3" s="33" t="s">
        <v>15</v>
      </c>
      <c r="C3" s="5"/>
      <c r="D3" s="18"/>
      <c r="E3" s="30"/>
    </row>
    <row r="4" spans="1:5" s="3" customFormat="1" ht="15" x14ac:dyDescent="0.2">
      <c r="A4" s="46" t="s">
        <v>21</v>
      </c>
      <c r="B4" s="33" t="s">
        <v>16</v>
      </c>
      <c r="C4" s="5"/>
      <c r="D4" s="18"/>
      <c r="E4" s="30"/>
    </row>
    <row r="5" spans="1:5" s="3" customFormat="1" ht="45" x14ac:dyDescent="0.2">
      <c r="A5" s="46" t="s">
        <v>22</v>
      </c>
      <c r="B5" s="33" t="s">
        <v>17</v>
      </c>
      <c r="C5" s="5"/>
      <c r="D5" s="18"/>
      <c r="E5" s="30"/>
    </row>
    <row r="6" spans="1:5" s="3" customFormat="1" ht="15.75" thickBot="1" x14ac:dyDescent="0.25">
      <c r="A6" s="47" t="s">
        <v>23</v>
      </c>
      <c r="B6" s="39" t="s">
        <v>18</v>
      </c>
      <c r="C6" s="7"/>
      <c r="D6" s="19"/>
      <c r="E6" s="31"/>
    </row>
    <row r="7" spans="1:5" ht="16.5" thickBot="1" x14ac:dyDescent="0.3">
      <c r="A7" s="35"/>
      <c r="B7" s="34" t="s">
        <v>12</v>
      </c>
      <c r="C7" s="27"/>
      <c r="D7" s="28"/>
      <c r="E7" s="32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Pavel škubal</cp:lastModifiedBy>
  <cp:lastPrinted>2015-08-26T07:24:36Z</cp:lastPrinted>
  <dcterms:created xsi:type="dcterms:W3CDTF">2015-08-26T07:10:04Z</dcterms:created>
  <dcterms:modified xsi:type="dcterms:W3CDTF">2015-08-31T15:27:18Z</dcterms:modified>
</cp:coreProperties>
</file>